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9155" windowHeight="10035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AC53" i="1" l="1"/>
  <c r="AC52" i="1" s="1"/>
  <c r="AC51" i="1" s="1"/>
  <c r="AC50" i="1" s="1"/>
  <c r="AC48" i="1"/>
  <c r="AC46" i="1" s="1"/>
  <c r="AC44" i="1"/>
  <c r="AC42" i="1" s="1"/>
  <c r="AA53" i="1"/>
  <c r="AA52" i="1" s="1"/>
  <c r="AA51" i="1" s="1"/>
  <c r="AA50" i="1" s="1"/>
  <c r="AA48" i="1"/>
  <c r="AA47" i="1" s="1"/>
  <c r="AA46" i="1" s="1"/>
  <c r="AA44" i="1"/>
  <c r="AA43" i="1" s="1"/>
  <c r="AA42" i="1" s="1"/>
  <c r="S53" i="1"/>
  <c r="S52" i="1" s="1"/>
  <c r="S51" i="1" s="1"/>
  <c r="S50" i="1" s="1"/>
  <c r="S48" i="1"/>
  <c r="S47" i="1" s="1"/>
  <c r="S46" i="1" s="1"/>
  <c r="S44" i="1"/>
  <c r="S43" i="1" s="1"/>
  <c r="S42" i="1" s="1"/>
  <c r="M53" i="1"/>
  <c r="M52" i="1" s="1"/>
  <c r="M51" i="1" s="1"/>
  <c r="M50" i="1" s="1"/>
  <c r="M44" i="1"/>
  <c r="M43" i="1" s="1"/>
  <c r="M42" i="1" s="1"/>
  <c r="M48" i="1"/>
  <c r="M47" i="1" s="1"/>
  <c r="M46" i="1" s="1"/>
  <c r="AC43" i="1" l="1"/>
  <c r="AC41" i="1"/>
  <c r="AC40" i="1" s="1"/>
  <c r="AC58" i="1" s="1"/>
  <c r="M41" i="1"/>
  <c r="M40" i="1" s="1"/>
  <c r="M58" i="1" s="1"/>
  <c r="S41" i="1"/>
  <c r="AA41" i="1"/>
  <c r="AA40" i="1" s="1"/>
  <c r="AA58" i="1" s="1"/>
  <c r="S40" i="1"/>
  <c r="S58" i="1" s="1"/>
  <c r="AC47" i="1"/>
</calcChain>
</file>

<file path=xl/sharedStrings.xml><?xml version="1.0" encoding="utf-8"?>
<sst xmlns="http://schemas.openxmlformats.org/spreadsheetml/2006/main" count="67" uniqueCount="57">
  <si>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</si>
  <si>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</si>
  <si>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</si>
  <si>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</si>
  <si>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</si>
  <si>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 xml:space="preserve">Šiaulių lopšelis-darželis „Žirniukas“ , 190527715, </t>
  </si>
  <si>
    <t>(įstaigos pavadinimas, kodas Juridinių asmenų registre, adresas)</t>
  </si>
  <si>
    <t>BIUDŽETO IŠLAIDŲ SĄMATOS VYKDYMO</t>
  </si>
  <si>
    <t>ATASKAITA</t>
  </si>
  <si>
    <t>Nr.</t>
  </si>
  <si>
    <t>(data)</t>
  </si>
  <si>
    <t>Įstaigos</t>
  </si>
  <si>
    <t>08.03.01.01.01</t>
  </si>
  <si>
    <t>Asignavimų planas, įskaitant patikslinimus</t>
  </si>
  <si>
    <t>Gauti asignavimai</t>
  </si>
  <si>
    <t>Panaudoti asignavimai</t>
  </si>
  <si>
    <t>Išlaidų pavadinimas</t>
  </si>
  <si>
    <t>metams</t>
  </si>
  <si>
    <t>ataskaitiniam laikotarpiui</t>
  </si>
  <si>
    <t>kartu su įskaitytu praėjusių metų lėšų likučiu</t>
  </si>
  <si>
    <t>IŠLAIDOS</t>
  </si>
  <si>
    <t>Darbo užmokestis ir socialinis draudimas</t>
  </si>
  <si>
    <t>Darbo užmokestis</t>
  </si>
  <si>
    <t>Darbo užmokestis pinigais</t>
  </si>
  <si>
    <t>Socialinio draudimo įmokos</t>
  </si>
  <si>
    <t xml:space="preserve">Socialinio draudimo įmokos </t>
  </si>
  <si>
    <t>Prekių ir paslaugų naudojimas</t>
  </si>
  <si>
    <t>Kitos prekės</t>
  </si>
  <si>
    <t>Kvalifikacijos kėlimas</t>
  </si>
  <si>
    <t>Kitos paslaugos</t>
  </si>
  <si>
    <t>IŠ VISO</t>
  </si>
  <si>
    <t>Irena Urbutytė</t>
  </si>
  <si>
    <t>(parašas)</t>
  </si>
  <si>
    <t>(vardas ir pavardė)</t>
  </si>
  <si>
    <t>Virginija Butkienė</t>
  </si>
  <si>
    <t>Išlaidų ekonominės klasifikacijos kodas</t>
  </si>
  <si>
    <t xml:space="preserve">          Kodas</t>
  </si>
  <si>
    <t>Ministerijos/Savivaldybės</t>
  </si>
  <si>
    <t>Departamento</t>
  </si>
  <si>
    <t>Valstybės funkcija</t>
  </si>
  <si>
    <t>09</t>
  </si>
  <si>
    <t>01</t>
  </si>
  <si>
    <t>Direktorė</t>
  </si>
  <si>
    <t>Vyr. buhalterė</t>
  </si>
  <si>
    <t xml:space="preserve">                                  (metinė, ketvirtinė)</t>
  </si>
  <si>
    <t xml:space="preserve">                            (programos pavadinimas)</t>
  </si>
  <si>
    <t xml:space="preserve">                                       Ikimokyklinio ugdymo įstaigų finansavimas </t>
  </si>
  <si>
    <t xml:space="preserve">      Finansavimo šaltinio</t>
  </si>
  <si>
    <t xml:space="preserve">       Programos</t>
  </si>
  <si>
    <t>(įstaigos vadovo ar jo įgalioto asmuo pareigų pavadinimas)</t>
  </si>
  <si>
    <t>(vyriausias buhalteris(buhalteris))</t>
  </si>
  <si>
    <t>Spaudiniai</t>
  </si>
  <si>
    <t>02</t>
  </si>
  <si>
    <t>Eil. Nr.</t>
  </si>
  <si>
    <t>2016 M. GRUODŽIO 31 D.</t>
  </si>
  <si>
    <t xml:space="preserve">                                         metinė</t>
  </si>
  <si>
    <t>2017 m. sausio 5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</si>
</sst>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sz val="7.5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0"/>
      <color theme="1"/>
      <name val="Cambria"/>
      <family val="1"/>
      <charset val="186"/>
    </font>
    <font>
      <b/>
      <sz val="7.5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8"/>
      <color theme="1"/>
      <name val="Arial"/>
      <family val="2"/>
      <charset val="186"/>
    </font>
    <font>
      <sz val="8"/>
      <color theme="1"/>
      <name val="Times New Roman"/>
      <family val="1"/>
      <charset val="186"/>
    </font>
    <font>
      <sz val="7.5"/>
      <color theme="1"/>
      <name val="Cambria"/>
      <family val="1"/>
      <charset val="186"/>
    </font>
    <font>
      <b/>
      <sz val="7.5"/>
      <color theme="1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7"/>
      <color theme="1"/>
      <name val="Times New Roman"/>
      <family val="1"/>
      <charset val="186"/>
    </font>
    <font>
      <sz val="7.5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0" xfId="0" applyFont="1" applyAlignment="1">
      <alignment horizontal="right" vertical="center" wrapText="1"/>
    </xf>
    <xf numFmtId="0" fontId="5" fillId="0" borderId="8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/>
    <xf numFmtId="0" fontId="1" fillId="0" borderId="9" xfId="0" applyFont="1" applyBorder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2" fontId="2" fillId="0" borderId="9" xfId="0" applyNumberFormat="1" applyFont="1" applyBorder="1" applyAlignment="1">
      <alignment horizontal="right" vertical="top" wrapText="1"/>
    </xf>
    <xf numFmtId="2" fontId="1" fillId="0" borderId="9" xfId="0" applyNumberFormat="1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14" fillId="0" borderId="12" xfId="0" applyFont="1" applyBorder="1" applyAlignment="1">
      <alignment vertical="top"/>
    </xf>
    <xf numFmtId="0" fontId="3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top" wrapText="1"/>
    </xf>
    <xf numFmtId="2" fontId="2" fillId="0" borderId="9" xfId="0" applyNumberFormat="1" applyFont="1" applyBorder="1" applyAlignment="1">
      <alignment horizontal="right" vertical="top" wrapText="1"/>
    </xf>
    <xf numFmtId="0" fontId="2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11" fillId="0" borderId="9" xfId="0" applyFont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5"/>
  <sheetViews>
    <sheetView tabSelected="1" workbookViewId="0">
      <selection activeCell="C17" sqref="C17"/>
    </sheetView>
  </sheetViews>
  <sheetFormatPr defaultRowHeight="15" x14ac:dyDescent="0.25"/>
  <cols>
    <col min="1" max="1" width="2.42578125" customWidth="1"/>
    <col min="2" max="2" width="2.7109375" customWidth="1"/>
    <col min="3" max="3" width="3.28515625" customWidth="1"/>
    <col min="4" max="6" width="3.140625" customWidth="1"/>
    <col min="7" max="7" width="6.85546875" customWidth="1"/>
    <col min="8" max="8" width="4.28515625" customWidth="1"/>
    <col min="9" max="9" width="5.7109375" customWidth="1"/>
    <col min="10" max="10" width="4.85546875" customWidth="1"/>
    <col min="11" max="12" width="3.7109375" customWidth="1"/>
    <col min="13" max="13" width="2.42578125" customWidth="1"/>
    <col min="14" max="14" width="4" customWidth="1"/>
    <col min="15" max="15" width="2.42578125" customWidth="1"/>
    <col min="16" max="16" width="2.7109375" customWidth="1"/>
    <col min="17" max="17" width="1" customWidth="1"/>
    <col min="18" max="18" width="5" hidden="1" customWidth="1"/>
    <col min="19" max="19" width="5.140625" customWidth="1"/>
    <col min="20" max="20" width="2.42578125" customWidth="1"/>
    <col min="21" max="21" width="3.42578125" customWidth="1"/>
    <col min="22" max="22" width="3.7109375" hidden="1" customWidth="1"/>
    <col min="23" max="23" width="5.140625" customWidth="1"/>
    <col min="24" max="24" width="1.85546875" hidden="1" customWidth="1"/>
    <col min="25" max="25" width="4.7109375" hidden="1" customWidth="1"/>
    <col min="26" max="26" width="2.85546875" hidden="1" customWidth="1"/>
    <col min="27" max="27" width="10.28515625" customWidth="1"/>
    <col min="28" max="28" width="3.28515625" hidden="1" customWidth="1"/>
    <col min="29" max="29" width="3.42578125" hidden="1" customWidth="1"/>
    <col min="30" max="30" width="11.7109375" customWidth="1"/>
    <col min="31" max="31" width="0.85546875" customWidth="1"/>
    <col min="32" max="32" width="3.7109375" hidden="1" customWidth="1"/>
    <col min="33" max="33" width="0.42578125" hidden="1" customWidth="1"/>
    <col min="34" max="34" width="2" hidden="1" customWidth="1"/>
    <col min="35" max="35" width="3.5703125" hidden="1" customWidth="1"/>
    <col min="36" max="36" width="0.28515625" hidden="1" customWidth="1"/>
  </cols>
  <sheetData>
    <row r="1" spans="1:36" ht="9.75" customHeight="1" x14ac:dyDescent="0.2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21"/>
      <c r="M1" s="70"/>
      <c r="N1" s="70"/>
      <c r="O1" s="70"/>
      <c r="P1" s="70"/>
      <c r="Q1" s="70"/>
      <c r="R1" s="70"/>
      <c r="S1" s="70"/>
      <c r="T1" s="70"/>
      <c r="U1" s="70"/>
      <c r="V1" s="70"/>
      <c r="W1" s="60" t="s">
        <v>0</v>
      </c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</row>
    <row r="2" spans="1:36" ht="10.5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21"/>
      <c r="M2" s="70"/>
      <c r="N2" s="70"/>
      <c r="O2" s="70"/>
      <c r="P2" s="70"/>
      <c r="Q2" s="70"/>
      <c r="R2" s="70"/>
      <c r="S2" s="70"/>
      <c r="T2" s="70"/>
      <c r="U2" s="70"/>
      <c r="V2" s="70"/>
      <c r="W2" s="60" t="s">
        <v>1</v>
      </c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36" ht="10.5" customHeight="1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21"/>
      <c r="M3" s="70"/>
      <c r="N3" s="70"/>
      <c r="O3" s="70"/>
      <c r="P3" s="70"/>
      <c r="Q3" s="70"/>
      <c r="R3" s="70"/>
      <c r="S3" s="70"/>
      <c r="T3" s="70"/>
      <c r="U3" s="70"/>
      <c r="V3" s="70"/>
      <c r="W3" s="60" t="s">
        <v>2</v>
      </c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</row>
    <row r="4" spans="1:36" ht="9.75" customHeight="1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21"/>
      <c r="M4" s="70"/>
      <c r="N4" s="70"/>
      <c r="O4" s="70"/>
      <c r="P4" s="70"/>
      <c r="Q4" s="70"/>
      <c r="R4" s="70"/>
      <c r="S4" s="70"/>
      <c r="T4" s="70"/>
      <c r="U4" s="70"/>
      <c r="V4" s="70"/>
      <c r="W4" s="60" t="s">
        <v>3</v>
      </c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</row>
    <row r="5" spans="1:36" ht="18.75" customHeight="1" x14ac:dyDescent="0.2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21"/>
      <c r="M5" s="70"/>
      <c r="N5" s="70"/>
      <c r="O5" s="70"/>
      <c r="P5" s="70"/>
      <c r="Q5" s="70"/>
      <c r="R5" s="70"/>
      <c r="S5" s="70"/>
      <c r="T5" s="70"/>
      <c r="U5" s="70"/>
      <c r="V5" s="70"/>
      <c r="W5" s="60" t="s">
        <v>4</v>
      </c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</row>
    <row r="6" spans="1:36" ht="4.5" customHeight="1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21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6" ht="16.5" customHeight="1" x14ac:dyDescent="0.25">
      <c r="A7" s="57" t="s">
        <v>5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</row>
    <row r="8" spans="1:36" ht="0.75" customHeight="1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21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</row>
    <row r="9" spans="1:36" ht="15" customHeight="1" x14ac:dyDescent="0.25">
      <c r="A9" s="38" t="s">
        <v>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</row>
    <row r="10" spans="1:36" ht="3.75" customHeight="1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21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1:36" ht="17.25" customHeight="1" x14ac:dyDescent="0.25">
      <c r="A11" s="58" t="s">
        <v>7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</row>
    <row r="12" spans="1:36" ht="8.25" hidden="1" customHeight="1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21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</row>
    <row r="13" spans="1:36" ht="15" customHeight="1" x14ac:dyDescent="0.25">
      <c r="A13" s="58" t="s">
        <v>54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</row>
    <row r="14" spans="1:36" ht="0.75" customHeight="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21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</row>
    <row r="15" spans="1:36" ht="13.5" customHeight="1" x14ac:dyDescent="0.25">
      <c r="A15" s="17"/>
      <c r="B15" s="17"/>
      <c r="C15" s="17"/>
      <c r="D15" s="17"/>
      <c r="E15" s="17"/>
      <c r="F15" s="17"/>
      <c r="G15" s="17"/>
      <c r="H15" s="59" t="s">
        <v>55</v>
      </c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17"/>
      <c r="AF15" s="17"/>
      <c r="AG15" s="17"/>
      <c r="AH15" s="17"/>
      <c r="AI15" s="17"/>
    </row>
    <row r="16" spans="1:36" ht="1.5" customHeight="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21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1:36" ht="9.75" customHeight="1" x14ac:dyDescent="0.25">
      <c r="A17" s="17"/>
      <c r="B17" s="17"/>
      <c r="C17" s="17"/>
      <c r="D17" s="17"/>
      <c r="E17" s="17"/>
      <c r="F17" s="17"/>
      <c r="G17" s="17"/>
      <c r="H17" s="60" t="s">
        <v>44</v>
      </c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17"/>
      <c r="AF17" s="17"/>
      <c r="AG17" s="17"/>
      <c r="AH17" s="17"/>
      <c r="AI17" s="17"/>
    </row>
    <row r="18" spans="1:36" ht="5.25" customHeight="1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21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</row>
    <row r="19" spans="1:36" ht="15" customHeight="1" x14ac:dyDescent="0.25">
      <c r="A19" s="58" t="s">
        <v>8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</row>
    <row r="20" spans="1:36" ht="2.25" customHeight="1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21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</row>
    <row r="21" spans="1:36" ht="11.25" customHeight="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37" t="s">
        <v>56</v>
      </c>
      <c r="K21" s="37"/>
      <c r="L21" s="37"/>
      <c r="M21" s="37"/>
      <c r="N21" s="37"/>
      <c r="O21" s="37"/>
      <c r="P21" s="37"/>
      <c r="Q21" s="37"/>
      <c r="R21" s="37"/>
      <c r="S21" s="37"/>
      <c r="T21" s="17"/>
      <c r="U21" s="20" t="s">
        <v>9</v>
      </c>
      <c r="V21" s="17"/>
      <c r="W21" s="59">
        <v>28</v>
      </c>
      <c r="X21" s="59"/>
      <c r="Y21" s="59"/>
      <c r="Z21" s="59"/>
      <c r="AA21" s="59"/>
      <c r="AB21" s="17"/>
      <c r="AC21" s="17"/>
      <c r="AD21" s="17"/>
      <c r="AE21" s="17"/>
      <c r="AF21" s="17"/>
      <c r="AG21" s="17"/>
      <c r="AH21" s="17"/>
      <c r="AI21" s="17"/>
    </row>
    <row r="22" spans="1:36" ht="3.75" hidden="1" customHeight="1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21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</row>
    <row r="23" spans="1:36" ht="12" customHeight="1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38" t="s">
        <v>10</v>
      </c>
      <c r="L23" s="38"/>
      <c r="M23" s="38"/>
      <c r="N23" s="38"/>
      <c r="O23" s="38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</row>
    <row r="24" spans="1:36" ht="2.25" hidden="1" customHeight="1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21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</row>
    <row r="25" spans="1:36" ht="15.75" customHeight="1" x14ac:dyDescent="0.25">
      <c r="A25" s="17"/>
      <c r="B25" s="17"/>
      <c r="C25" s="17"/>
      <c r="D25" s="17"/>
      <c r="E25" s="17"/>
      <c r="F25" s="59" t="s">
        <v>46</v>
      </c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17"/>
      <c r="AI25" s="17"/>
    </row>
    <row r="26" spans="1:36" ht="4.5" hidden="1" customHeight="1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21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</row>
    <row r="27" spans="1:36" ht="10.5" customHeight="1" x14ac:dyDescent="0.25">
      <c r="A27" s="17"/>
      <c r="B27" s="17"/>
      <c r="C27" s="17"/>
      <c r="D27" s="17"/>
      <c r="E27" s="17"/>
      <c r="F27" s="17"/>
      <c r="G27" s="17"/>
      <c r="H27" s="17"/>
      <c r="I27" s="60" t="s">
        <v>45</v>
      </c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17"/>
      <c r="AG27" s="17"/>
      <c r="AH27" s="17"/>
      <c r="AI27" s="17"/>
    </row>
    <row r="28" spans="1:36" ht="5.25" customHeigh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21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</row>
    <row r="29" spans="1:36" ht="9.75" customHeigh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21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74" t="s">
        <v>36</v>
      </c>
      <c r="AE29" s="74"/>
      <c r="AF29" s="17"/>
      <c r="AG29" s="17"/>
      <c r="AH29" s="61"/>
      <c r="AI29" s="61"/>
    </row>
    <row r="30" spans="1:36" ht="12.75" customHeight="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21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68" t="s">
        <v>37</v>
      </c>
      <c r="X30" s="68"/>
      <c r="Y30" s="68"/>
      <c r="Z30" s="68"/>
      <c r="AA30" s="68"/>
      <c r="AB30" s="17"/>
      <c r="AC30" s="17"/>
      <c r="AD30" s="7"/>
      <c r="AE30" s="5"/>
      <c r="AF30" s="17"/>
      <c r="AG30" s="17"/>
      <c r="AH30" s="62"/>
      <c r="AI30" s="62"/>
    </row>
    <row r="31" spans="1:36" ht="12" customHeight="1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21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8" t="s">
        <v>38</v>
      </c>
      <c r="AB31" s="17"/>
      <c r="AC31" s="17"/>
      <c r="AD31" s="7"/>
      <c r="AE31" s="17"/>
      <c r="AF31" s="17"/>
      <c r="AG31" s="17"/>
      <c r="AH31" s="62"/>
      <c r="AI31" s="62"/>
    </row>
    <row r="32" spans="1:36" ht="14.25" customHeight="1" x14ac:dyDescent="0.25">
      <c r="A32" s="17"/>
      <c r="B32" s="19"/>
      <c r="C32" s="19"/>
      <c r="D32" s="19"/>
      <c r="E32" s="19"/>
      <c r="F32" s="19"/>
      <c r="G32" s="63"/>
      <c r="H32" s="63"/>
      <c r="I32" s="63"/>
      <c r="J32" s="63"/>
      <c r="K32" s="63"/>
      <c r="L32" s="22"/>
      <c r="M32" s="64" t="s">
        <v>11</v>
      </c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17"/>
      <c r="AC32" s="65">
        <v>190527715</v>
      </c>
      <c r="AD32" s="66"/>
    </row>
    <row r="33" spans="1:36" ht="12" customHeight="1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21"/>
      <c r="M33" s="62"/>
      <c r="N33" s="62"/>
      <c r="O33" s="62"/>
      <c r="P33" s="62"/>
      <c r="T33" s="69" t="s">
        <v>48</v>
      </c>
      <c r="U33" s="69"/>
      <c r="V33" s="69"/>
      <c r="W33" s="69"/>
      <c r="AA33" s="75" t="s">
        <v>12</v>
      </c>
      <c r="AB33" s="76"/>
      <c r="AC33" s="76"/>
      <c r="AD33" s="77"/>
    </row>
    <row r="34" spans="1:36" ht="10.5" customHeight="1" x14ac:dyDescent="0.25">
      <c r="A34" s="17"/>
      <c r="B34" s="1"/>
      <c r="C34" s="1"/>
      <c r="D34" s="1"/>
      <c r="E34" s="1"/>
      <c r="F34" s="1"/>
      <c r="G34" s="9"/>
      <c r="H34" s="9"/>
      <c r="I34" s="9"/>
      <c r="J34" s="9"/>
      <c r="K34" s="9"/>
      <c r="L34" s="9"/>
      <c r="M34" s="15" t="s">
        <v>47</v>
      </c>
      <c r="N34" s="15"/>
      <c r="O34" s="15"/>
      <c r="P34" s="15"/>
      <c r="Q34" s="15"/>
      <c r="R34" s="15"/>
      <c r="S34" s="15"/>
      <c r="T34" s="80">
        <v>141</v>
      </c>
      <c r="U34" s="81"/>
      <c r="V34" s="81"/>
      <c r="W34" s="81"/>
      <c r="X34" s="81"/>
      <c r="Y34" s="81"/>
      <c r="Z34" s="81"/>
      <c r="AA34" s="81"/>
      <c r="AB34" s="81"/>
      <c r="AC34" s="81"/>
      <c r="AD34" s="82"/>
      <c r="AE34" s="9"/>
      <c r="AF34" s="9"/>
      <c r="AG34" s="9"/>
      <c r="AH34" s="9"/>
      <c r="AI34" s="9"/>
      <c r="AJ34" s="9"/>
    </row>
    <row r="35" spans="1:36" ht="13.5" customHeight="1" x14ac:dyDescent="0.25">
      <c r="A35" s="17"/>
      <c r="B35" s="17"/>
      <c r="C35" s="17"/>
      <c r="D35" s="17"/>
      <c r="E35" s="17"/>
      <c r="F35" s="17"/>
      <c r="G35" s="5"/>
      <c r="H35" s="5"/>
      <c r="I35" s="5"/>
      <c r="J35" s="5"/>
      <c r="K35" s="5"/>
      <c r="L35" s="5"/>
      <c r="M35" s="16"/>
      <c r="N35" s="15" t="s">
        <v>39</v>
      </c>
      <c r="O35" s="16"/>
      <c r="P35" s="16"/>
      <c r="Q35" s="16"/>
      <c r="R35" s="15"/>
      <c r="S35" s="15"/>
      <c r="T35" s="78" t="s">
        <v>40</v>
      </c>
      <c r="U35" s="79"/>
      <c r="V35" s="10"/>
      <c r="W35" s="10" t="s">
        <v>41</v>
      </c>
      <c r="X35" s="10"/>
      <c r="Y35" s="10"/>
      <c r="Z35" s="10"/>
      <c r="AA35" s="10" t="s">
        <v>52</v>
      </c>
      <c r="AB35" s="10"/>
      <c r="AC35" s="10"/>
      <c r="AD35" s="10" t="s">
        <v>41</v>
      </c>
      <c r="AE35" s="9"/>
      <c r="AF35" s="18"/>
      <c r="AG35" s="5"/>
      <c r="AH35" s="61"/>
      <c r="AI35" s="61"/>
      <c r="AJ35" s="6"/>
    </row>
    <row r="36" spans="1:36" ht="7.5" customHeight="1" thickBot="1" x14ac:dyDescent="0.3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21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</row>
    <row r="37" spans="1:36" ht="21.75" customHeight="1" thickBot="1" x14ac:dyDescent="0.3">
      <c r="A37" s="2"/>
      <c r="B37" s="2"/>
      <c r="C37" s="2"/>
      <c r="D37" s="2"/>
      <c r="E37" s="2"/>
      <c r="F37" s="3"/>
      <c r="G37" s="43"/>
      <c r="H37" s="44"/>
      <c r="I37" s="44"/>
      <c r="J37" s="44"/>
      <c r="K37" s="45"/>
      <c r="L37" s="23"/>
      <c r="M37" s="46" t="s">
        <v>13</v>
      </c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" t="s">
        <v>14</v>
      </c>
      <c r="AB37" s="17"/>
      <c r="AC37" s="43" t="s">
        <v>15</v>
      </c>
      <c r="AD37" s="45"/>
    </row>
    <row r="38" spans="1:36" ht="39.75" customHeight="1" x14ac:dyDescent="0.25">
      <c r="A38" s="72" t="s">
        <v>35</v>
      </c>
      <c r="B38" s="72"/>
      <c r="C38" s="72"/>
      <c r="D38" s="72"/>
      <c r="E38" s="72"/>
      <c r="F38" s="73"/>
      <c r="G38" s="49" t="s">
        <v>16</v>
      </c>
      <c r="H38" s="50"/>
      <c r="I38" s="50"/>
      <c r="J38" s="50"/>
      <c r="K38" s="51"/>
      <c r="L38" s="24" t="s">
        <v>53</v>
      </c>
      <c r="M38" s="52" t="s">
        <v>17</v>
      </c>
      <c r="N38" s="53"/>
      <c r="O38" s="53"/>
      <c r="P38" s="53"/>
      <c r="Q38" s="53"/>
      <c r="R38" s="54"/>
      <c r="S38" s="52" t="s">
        <v>18</v>
      </c>
      <c r="T38" s="53"/>
      <c r="U38" s="53"/>
      <c r="V38" s="53"/>
      <c r="W38" s="53"/>
      <c r="X38" s="53"/>
      <c r="Y38" s="53"/>
      <c r="Z38" s="54"/>
      <c r="AA38" s="25" t="s">
        <v>19</v>
      </c>
      <c r="AB38" s="17"/>
      <c r="AC38" s="55"/>
      <c r="AD38" s="56"/>
    </row>
    <row r="39" spans="1:36" x14ac:dyDescent="0.25">
      <c r="A39" s="83">
        <v>1</v>
      </c>
      <c r="B39" s="83"/>
      <c r="C39" s="83"/>
      <c r="D39" s="83"/>
      <c r="E39" s="83"/>
      <c r="F39" s="83"/>
      <c r="G39" s="42">
        <v>2</v>
      </c>
      <c r="H39" s="42"/>
      <c r="I39" s="42"/>
      <c r="J39" s="42"/>
      <c r="K39" s="42"/>
      <c r="L39" s="26">
        <v>3</v>
      </c>
      <c r="M39" s="42">
        <v>4</v>
      </c>
      <c r="N39" s="42"/>
      <c r="O39" s="42"/>
      <c r="P39" s="42"/>
      <c r="Q39" s="42"/>
      <c r="R39" s="42"/>
      <c r="S39" s="42">
        <v>5</v>
      </c>
      <c r="T39" s="42"/>
      <c r="U39" s="42"/>
      <c r="V39" s="42"/>
      <c r="W39" s="42"/>
      <c r="X39" s="42"/>
      <c r="Y39" s="42"/>
      <c r="Z39" s="42"/>
      <c r="AA39" s="26">
        <v>6</v>
      </c>
      <c r="AB39" s="7"/>
      <c r="AC39" s="42">
        <v>7</v>
      </c>
      <c r="AD39" s="42"/>
    </row>
    <row r="40" spans="1:36" ht="15.75" customHeight="1" x14ac:dyDescent="0.25">
      <c r="A40" s="27">
        <v>2</v>
      </c>
      <c r="B40" s="27"/>
      <c r="C40" s="27"/>
      <c r="D40" s="27"/>
      <c r="E40" s="27"/>
      <c r="F40" s="27"/>
      <c r="G40" s="40" t="s">
        <v>20</v>
      </c>
      <c r="H40" s="40"/>
      <c r="I40" s="40"/>
      <c r="J40" s="40"/>
      <c r="K40" s="40"/>
      <c r="L40" s="27">
        <v>1</v>
      </c>
      <c r="M40" s="41">
        <f>SUM(M41+M50)</f>
        <v>30600</v>
      </c>
      <c r="N40" s="41"/>
      <c r="O40" s="41"/>
      <c r="P40" s="41"/>
      <c r="Q40" s="41"/>
      <c r="R40" s="41"/>
      <c r="S40" s="41">
        <f>SUM(S41+S50)</f>
        <v>30600</v>
      </c>
      <c r="T40" s="41"/>
      <c r="U40" s="41"/>
      <c r="V40" s="41"/>
      <c r="W40" s="41"/>
      <c r="X40" s="41"/>
      <c r="Y40" s="41"/>
      <c r="Z40" s="41"/>
      <c r="AA40" s="28">
        <f>SUM(AA41+AA50)</f>
        <v>30600</v>
      </c>
      <c r="AB40" s="29"/>
      <c r="AC40" s="41">
        <f>SUM(AC41+AC50)</f>
        <v>30600</v>
      </c>
      <c r="AD40" s="41"/>
    </row>
    <row r="41" spans="1:36" ht="15.75" customHeight="1" x14ac:dyDescent="0.25">
      <c r="A41" s="27">
        <v>2</v>
      </c>
      <c r="B41" s="27">
        <v>1</v>
      </c>
      <c r="C41" s="27"/>
      <c r="D41" s="27"/>
      <c r="E41" s="27"/>
      <c r="F41" s="27"/>
      <c r="G41" s="40" t="s">
        <v>21</v>
      </c>
      <c r="H41" s="40"/>
      <c r="I41" s="40"/>
      <c r="J41" s="40"/>
      <c r="K41" s="40"/>
      <c r="L41" s="27">
        <v>2</v>
      </c>
      <c r="M41" s="41">
        <f>SUM(M42+M46)</f>
        <v>29300</v>
      </c>
      <c r="N41" s="41"/>
      <c r="O41" s="41"/>
      <c r="P41" s="41"/>
      <c r="Q41" s="41"/>
      <c r="R41" s="41"/>
      <c r="S41" s="41">
        <f>SUM(S42+S46)</f>
        <v>29300</v>
      </c>
      <c r="T41" s="41"/>
      <c r="U41" s="41"/>
      <c r="V41" s="41"/>
      <c r="W41" s="41"/>
      <c r="X41" s="41"/>
      <c r="Y41" s="41"/>
      <c r="Z41" s="41"/>
      <c r="AA41" s="28">
        <f>SUM(AA42+AA46)</f>
        <v>29300</v>
      </c>
      <c r="AB41" s="29"/>
      <c r="AC41" s="41">
        <f>SUM(AC42+AC48)</f>
        <v>29300</v>
      </c>
      <c r="AD41" s="41"/>
    </row>
    <row r="42" spans="1:36" ht="15.75" customHeight="1" x14ac:dyDescent="0.25">
      <c r="A42" s="27">
        <v>2</v>
      </c>
      <c r="B42" s="27">
        <v>1</v>
      </c>
      <c r="C42" s="27">
        <v>1</v>
      </c>
      <c r="D42" s="27"/>
      <c r="E42" s="27"/>
      <c r="F42" s="27"/>
      <c r="G42" s="40" t="s">
        <v>22</v>
      </c>
      <c r="H42" s="40"/>
      <c r="I42" s="40"/>
      <c r="J42" s="40"/>
      <c r="K42" s="40"/>
      <c r="L42" s="27">
        <v>3</v>
      </c>
      <c r="M42" s="41">
        <f>SUM(M43)</f>
        <v>22400</v>
      </c>
      <c r="N42" s="41"/>
      <c r="O42" s="41"/>
      <c r="P42" s="41"/>
      <c r="Q42" s="41"/>
      <c r="R42" s="41"/>
      <c r="S42" s="41">
        <f>SUM(S43)</f>
        <v>22400</v>
      </c>
      <c r="T42" s="41"/>
      <c r="U42" s="41"/>
      <c r="V42" s="41"/>
      <c r="W42" s="41"/>
      <c r="X42" s="41"/>
      <c r="Y42" s="41"/>
      <c r="Z42" s="41"/>
      <c r="AA42" s="28">
        <f>SUM(AA43)</f>
        <v>22400</v>
      </c>
      <c r="AB42" s="29"/>
      <c r="AC42" s="41">
        <f>SUM(AC44)</f>
        <v>22400</v>
      </c>
      <c r="AD42" s="41"/>
    </row>
    <row r="43" spans="1:36" ht="15.75" customHeight="1" x14ac:dyDescent="0.25">
      <c r="A43" s="27">
        <v>2</v>
      </c>
      <c r="B43" s="27">
        <v>1</v>
      </c>
      <c r="C43" s="27">
        <v>1</v>
      </c>
      <c r="D43" s="27">
        <v>1</v>
      </c>
      <c r="E43" s="27"/>
      <c r="F43" s="27"/>
      <c r="G43" s="40" t="s">
        <v>22</v>
      </c>
      <c r="H43" s="40"/>
      <c r="I43" s="40"/>
      <c r="J43" s="40"/>
      <c r="K43" s="40"/>
      <c r="L43" s="27">
        <v>4</v>
      </c>
      <c r="M43" s="41">
        <f>SUM(M44)</f>
        <v>22400</v>
      </c>
      <c r="N43" s="41"/>
      <c r="O43" s="41"/>
      <c r="P43" s="41"/>
      <c r="Q43" s="41"/>
      <c r="R43" s="41"/>
      <c r="S43" s="41">
        <f>SUM(S44)</f>
        <v>22400</v>
      </c>
      <c r="T43" s="41"/>
      <c r="U43" s="41"/>
      <c r="V43" s="41"/>
      <c r="W43" s="41"/>
      <c r="X43" s="41"/>
      <c r="Y43" s="41"/>
      <c r="Z43" s="41"/>
      <c r="AA43" s="28">
        <f>SUM(AA44)</f>
        <v>22400</v>
      </c>
      <c r="AB43" s="29"/>
      <c r="AC43" s="41">
        <f>SUM(AC44)</f>
        <v>22400</v>
      </c>
      <c r="AD43" s="41"/>
    </row>
    <row r="44" spans="1:36" ht="15.75" customHeight="1" x14ac:dyDescent="0.25">
      <c r="A44" s="27">
        <v>2</v>
      </c>
      <c r="B44" s="27">
        <v>1</v>
      </c>
      <c r="C44" s="27">
        <v>1</v>
      </c>
      <c r="D44" s="27">
        <v>1</v>
      </c>
      <c r="E44" s="27">
        <v>1</v>
      </c>
      <c r="F44" s="27"/>
      <c r="G44" s="40" t="s">
        <v>22</v>
      </c>
      <c r="H44" s="40"/>
      <c r="I44" s="40"/>
      <c r="J44" s="40"/>
      <c r="K44" s="40"/>
      <c r="L44" s="27">
        <v>5</v>
      </c>
      <c r="M44" s="41">
        <f>SUM(M45)</f>
        <v>22400</v>
      </c>
      <c r="N44" s="41"/>
      <c r="O44" s="41"/>
      <c r="P44" s="41"/>
      <c r="Q44" s="41"/>
      <c r="R44" s="41"/>
      <c r="S44" s="41">
        <f>SUM(S45)</f>
        <v>22400</v>
      </c>
      <c r="T44" s="41"/>
      <c r="U44" s="41"/>
      <c r="V44" s="41"/>
      <c r="W44" s="41"/>
      <c r="X44" s="41"/>
      <c r="Y44" s="41"/>
      <c r="Z44" s="41"/>
      <c r="AA44" s="28">
        <f>SUM(AA45)</f>
        <v>22400</v>
      </c>
      <c r="AB44" s="29"/>
      <c r="AC44" s="41">
        <f>SUM(AC45)</f>
        <v>22400</v>
      </c>
      <c r="AD44" s="41"/>
    </row>
    <row r="45" spans="1:36" ht="15.75" customHeight="1" x14ac:dyDescent="0.25">
      <c r="A45" s="27">
        <v>2</v>
      </c>
      <c r="B45" s="27">
        <v>1</v>
      </c>
      <c r="C45" s="27">
        <v>1</v>
      </c>
      <c r="D45" s="27">
        <v>1</v>
      </c>
      <c r="E45" s="27">
        <v>1</v>
      </c>
      <c r="F45" s="27">
        <v>1</v>
      </c>
      <c r="G45" s="40" t="s">
        <v>23</v>
      </c>
      <c r="H45" s="40"/>
      <c r="I45" s="40"/>
      <c r="J45" s="40"/>
      <c r="K45" s="40"/>
      <c r="L45" s="27">
        <v>6</v>
      </c>
      <c r="M45" s="41">
        <v>22400</v>
      </c>
      <c r="N45" s="41"/>
      <c r="O45" s="41"/>
      <c r="P45" s="41"/>
      <c r="Q45" s="41"/>
      <c r="R45" s="41"/>
      <c r="S45" s="41">
        <v>22400</v>
      </c>
      <c r="T45" s="41"/>
      <c r="U45" s="41"/>
      <c r="V45" s="41"/>
      <c r="W45" s="41"/>
      <c r="X45" s="41"/>
      <c r="Y45" s="41"/>
      <c r="Z45" s="41"/>
      <c r="AA45" s="28">
        <v>22400</v>
      </c>
      <c r="AB45" s="29"/>
      <c r="AC45" s="41">
        <v>22400</v>
      </c>
      <c r="AD45" s="41"/>
    </row>
    <row r="46" spans="1:36" ht="15.75" customHeight="1" x14ac:dyDescent="0.25">
      <c r="A46" s="27">
        <v>2</v>
      </c>
      <c r="B46" s="27">
        <v>1</v>
      </c>
      <c r="C46" s="27">
        <v>2</v>
      </c>
      <c r="D46" s="27"/>
      <c r="E46" s="27"/>
      <c r="F46" s="27"/>
      <c r="G46" s="40" t="s">
        <v>24</v>
      </c>
      <c r="H46" s="40"/>
      <c r="I46" s="40"/>
      <c r="J46" s="40"/>
      <c r="K46" s="40"/>
      <c r="L46" s="27">
        <v>8</v>
      </c>
      <c r="M46" s="41">
        <f>SUM(M47)</f>
        <v>6900</v>
      </c>
      <c r="N46" s="41"/>
      <c r="O46" s="41"/>
      <c r="P46" s="41"/>
      <c r="Q46" s="41"/>
      <c r="R46" s="41"/>
      <c r="S46" s="41">
        <f>SUM(S47)</f>
        <v>6900</v>
      </c>
      <c r="T46" s="41"/>
      <c r="U46" s="41"/>
      <c r="V46" s="41"/>
      <c r="W46" s="41"/>
      <c r="X46" s="41"/>
      <c r="Y46" s="41"/>
      <c r="Z46" s="41"/>
      <c r="AA46" s="28">
        <f>SUM(AA47)</f>
        <v>6900</v>
      </c>
      <c r="AB46" s="29"/>
      <c r="AC46" s="41">
        <f>SUM(AC48)</f>
        <v>6900</v>
      </c>
      <c r="AD46" s="41"/>
    </row>
    <row r="47" spans="1:36" ht="15.75" customHeight="1" x14ac:dyDescent="0.25">
      <c r="A47" s="27">
        <v>2</v>
      </c>
      <c r="B47" s="27">
        <v>1</v>
      </c>
      <c r="C47" s="27">
        <v>2</v>
      </c>
      <c r="D47" s="27">
        <v>1</v>
      </c>
      <c r="E47" s="27"/>
      <c r="F47" s="27"/>
      <c r="G47" s="40" t="s">
        <v>25</v>
      </c>
      <c r="H47" s="40"/>
      <c r="I47" s="40"/>
      <c r="J47" s="40"/>
      <c r="K47" s="40"/>
      <c r="L47" s="27">
        <v>9</v>
      </c>
      <c r="M47" s="41">
        <f>SUM(M48)</f>
        <v>6900</v>
      </c>
      <c r="N47" s="41"/>
      <c r="O47" s="41"/>
      <c r="P47" s="41"/>
      <c r="Q47" s="41"/>
      <c r="R47" s="41"/>
      <c r="S47" s="41">
        <f>SUM(S48)</f>
        <v>6900</v>
      </c>
      <c r="T47" s="41"/>
      <c r="U47" s="41"/>
      <c r="V47" s="41"/>
      <c r="W47" s="41"/>
      <c r="X47" s="41"/>
      <c r="Y47" s="41"/>
      <c r="Z47" s="41"/>
      <c r="AA47" s="28">
        <f>SUM(AA48)</f>
        <v>6900</v>
      </c>
      <c r="AB47" s="29"/>
      <c r="AC47" s="41">
        <f>SUM(AC48)</f>
        <v>6900</v>
      </c>
      <c r="AD47" s="41"/>
    </row>
    <row r="48" spans="1:36" ht="15.75" customHeight="1" x14ac:dyDescent="0.25">
      <c r="A48" s="27">
        <v>2</v>
      </c>
      <c r="B48" s="27">
        <v>1</v>
      </c>
      <c r="C48" s="27">
        <v>2</v>
      </c>
      <c r="D48" s="27">
        <v>1</v>
      </c>
      <c r="E48" s="27">
        <v>1</v>
      </c>
      <c r="F48" s="27"/>
      <c r="G48" s="40" t="s">
        <v>25</v>
      </c>
      <c r="H48" s="40"/>
      <c r="I48" s="40"/>
      <c r="J48" s="40"/>
      <c r="K48" s="40"/>
      <c r="L48" s="27">
        <v>10</v>
      </c>
      <c r="M48" s="41">
        <f>SUM(M49)</f>
        <v>6900</v>
      </c>
      <c r="N48" s="41"/>
      <c r="O48" s="41"/>
      <c r="P48" s="41"/>
      <c r="Q48" s="41"/>
      <c r="R48" s="41"/>
      <c r="S48" s="41">
        <f>SUM(S49)</f>
        <v>6900</v>
      </c>
      <c r="T48" s="41"/>
      <c r="U48" s="41"/>
      <c r="V48" s="41"/>
      <c r="W48" s="41"/>
      <c r="X48" s="41"/>
      <c r="Y48" s="41"/>
      <c r="Z48" s="41"/>
      <c r="AA48" s="28">
        <f>SUM(AA49)</f>
        <v>6900</v>
      </c>
      <c r="AB48" s="29"/>
      <c r="AC48" s="41">
        <f>SUM(AC49)</f>
        <v>6900</v>
      </c>
      <c r="AD48" s="41"/>
    </row>
    <row r="49" spans="1:38" ht="15.75" customHeight="1" x14ac:dyDescent="0.25">
      <c r="A49" s="27">
        <v>2</v>
      </c>
      <c r="B49" s="27">
        <v>1</v>
      </c>
      <c r="C49" s="27">
        <v>2</v>
      </c>
      <c r="D49" s="27">
        <v>1</v>
      </c>
      <c r="E49" s="27">
        <v>1</v>
      </c>
      <c r="F49" s="27">
        <v>1</v>
      </c>
      <c r="G49" s="40" t="s">
        <v>24</v>
      </c>
      <c r="H49" s="40"/>
      <c r="I49" s="40"/>
      <c r="J49" s="40"/>
      <c r="K49" s="40"/>
      <c r="L49" s="27">
        <v>11</v>
      </c>
      <c r="M49" s="41">
        <v>6900</v>
      </c>
      <c r="N49" s="41"/>
      <c r="O49" s="41"/>
      <c r="P49" s="41"/>
      <c r="Q49" s="41"/>
      <c r="R49" s="41"/>
      <c r="S49" s="41">
        <v>6900</v>
      </c>
      <c r="T49" s="41"/>
      <c r="U49" s="41"/>
      <c r="V49" s="41"/>
      <c r="W49" s="41"/>
      <c r="X49" s="41"/>
      <c r="Y49" s="41"/>
      <c r="Z49" s="41"/>
      <c r="AA49" s="28">
        <v>6900</v>
      </c>
      <c r="AB49" s="29"/>
      <c r="AC49" s="41">
        <v>6900</v>
      </c>
      <c r="AD49" s="41"/>
    </row>
    <row r="50" spans="1:38" ht="15.75" customHeight="1" x14ac:dyDescent="0.25">
      <c r="A50" s="27">
        <v>2</v>
      </c>
      <c r="B50" s="27">
        <v>2</v>
      </c>
      <c r="C50" s="27"/>
      <c r="D50" s="27"/>
      <c r="E50" s="27"/>
      <c r="F50" s="27"/>
      <c r="G50" s="40" t="s">
        <v>26</v>
      </c>
      <c r="H50" s="40"/>
      <c r="I50" s="40"/>
      <c r="J50" s="40"/>
      <c r="K50" s="40"/>
      <c r="L50" s="27">
        <v>12</v>
      </c>
      <c r="M50" s="41">
        <f>SUM(M51)</f>
        <v>1300</v>
      </c>
      <c r="N50" s="41"/>
      <c r="O50" s="41"/>
      <c r="P50" s="41"/>
      <c r="Q50" s="41"/>
      <c r="R50" s="41"/>
      <c r="S50" s="41">
        <f>SUM(S51)</f>
        <v>1300</v>
      </c>
      <c r="T50" s="41"/>
      <c r="U50" s="41"/>
      <c r="V50" s="41"/>
      <c r="W50" s="41"/>
      <c r="X50" s="41"/>
      <c r="Y50" s="41"/>
      <c r="Z50" s="41"/>
      <c r="AA50" s="28">
        <f>SUM(AA51)</f>
        <v>1300</v>
      </c>
      <c r="AB50" s="29"/>
      <c r="AC50" s="41">
        <f>SUM(AC51)</f>
        <v>1300</v>
      </c>
      <c r="AD50" s="41"/>
    </row>
    <row r="51" spans="1:38" ht="15.75" customHeight="1" x14ac:dyDescent="0.25">
      <c r="A51" s="27">
        <v>2</v>
      </c>
      <c r="B51" s="27">
        <v>2</v>
      </c>
      <c r="C51" s="27">
        <v>1</v>
      </c>
      <c r="D51" s="27"/>
      <c r="E51" s="27"/>
      <c r="F51" s="27"/>
      <c r="G51" s="40" t="s">
        <v>26</v>
      </c>
      <c r="H51" s="40"/>
      <c r="I51" s="40"/>
      <c r="J51" s="40"/>
      <c r="K51" s="40"/>
      <c r="L51" s="27">
        <v>13</v>
      </c>
      <c r="M51" s="41">
        <f>SUM(M52)</f>
        <v>1300</v>
      </c>
      <c r="N51" s="41"/>
      <c r="O51" s="41"/>
      <c r="P51" s="41"/>
      <c r="Q51" s="41"/>
      <c r="R51" s="41"/>
      <c r="S51" s="41">
        <f>SUM(S52)</f>
        <v>1300</v>
      </c>
      <c r="T51" s="41"/>
      <c r="U51" s="41"/>
      <c r="V51" s="41"/>
      <c r="W51" s="41"/>
      <c r="X51" s="41"/>
      <c r="Y51" s="41"/>
      <c r="Z51" s="41"/>
      <c r="AA51" s="28">
        <f>SUM(AA52)</f>
        <v>1300</v>
      </c>
      <c r="AB51" s="29"/>
      <c r="AC51" s="41">
        <f>SUM(AC52)</f>
        <v>1300</v>
      </c>
      <c r="AD51" s="41"/>
    </row>
    <row r="52" spans="1:38" ht="15.75" customHeight="1" x14ac:dyDescent="0.25">
      <c r="A52" s="27">
        <v>2</v>
      </c>
      <c r="B52" s="27">
        <v>2</v>
      </c>
      <c r="C52" s="27">
        <v>1</v>
      </c>
      <c r="D52" s="27">
        <v>1</v>
      </c>
      <c r="E52" s="27"/>
      <c r="F52" s="27"/>
      <c r="G52" s="40" t="s">
        <v>26</v>
      </c>
      <c r="H52" s="40"/>
      <c r="I52" s="40"/>
      <c r="J52" s="40"/>
      <c r="K52" s="40"/>
      <c r="L52" s="27">
        <v>14</v>
      </c>
      <c r="M52" s="41">
        <f>SUM(M53)</f>
        <v>1300</v>
      </c>
      <c r="N52" s="41"/>
      <c r="O52" s="41"/>
      <c r="P52" s="41"/>
      <c r="Q52" s="41"/>
      <c r="R52" s="41"/>
      <c r="S52" s="41">
        <f>SUM(S53)</f>
        <v>1300</v>
      </c>
      <c r="T52" s="41"/>
      <c r="U52" s="41"/>
      <c r="V52" s="41"/>
      <c r="W52" s="41"/>
      <c r="X52" s="41"/>
      <c r="Y52" s="41"/>
      <c r="Z52" s="41"/>
      <c r="AA52" s="28">
        <f>SUM(AA53)</f>
        <v>1300</v>
      </c>
      <c r="AB52" s="29"/>
      <c r="AC52" s="41">
        <f>SUM(AC53)</f>
        <v>1300</v>
      </c>
      <c r="AD52" s="41"/>
    </row>
    <row r="53" spans="1:38" ht="15.75" customHeight="1" x14ac:dyDescent="0.25">
      <c r="A53" s="27">
        <v>2</v>
      </c>
      <c r="B53" s="27">
        <v>2</v>
      </c>
      <c r="C53" s="27">
        <v>1</v>
      </c>
      <c r="D53" s="27">
        <v>1</v>
      </c>
      <c r="E53" s="27">
        <v>1</v>
      </c>
      <c r="F53" s="27"/>
      <c r="G53" s="40" t="s">
        <v>26</v>
      </c>
      <c r="H53" s="40"/>
      <c r="I53" s="40"/>
      <c r="J53" s="40"/>
      <c r="K53" s="40"/>
      <c r="L53" s="27">
        <v>15</v>
      </c>
      <c r="M53" s="41">
        <f>SUM(M54:R57)</f>
        <v>1300</v>
      </c>
      <c r="N53" s="41"/>
      <c r="O53" s="41"/>
      <c r="P53" s="41"/>
      <c r="Q53" s="41"/>
      <c r="R53" s="41"/>
      <c r="S53" s="41">
        <f>SUM(S54:Z57)</f>
        <v>1300</v>
      </c>
      <c r="T53" s="41"/>
      <c r="U53" s="41"/>
      <c r="V53" s="41"/>
      <c r="W53" s="41"/>
      <c r="X53" s="41"/>
      <c r="Y53" s="41"/>
      <c r="Z53" s="41"/>
      <c r="AA53" s="28">
        <f>SUM(AA54:AA57)</f>
        <v>1300</v>
      </c>
      <c r="AB53" s="29"/>
      <c r="AC53" s="41">
        <f>SUM(AC54:AD57)</f>
        <v>1300</v>
      </c>
      <c r="AD53" s="41"/>
    </row>
    <row r="54" spans="1:38" x14ac:dyDescent="0.25">
      <c r="A54" s="27">
        <v>2</v>
      </c>
      <c r="B54" s="27">
        <v>2</v>
      </c>
      <c r="C54" s="27">
        <v>1</v>
      </c>
      <c r="D54" s="27">
        <v>1</v>
      </c>
      <c r="E54" s="27">
        <v>1</v>
      </c>
      <c r="F54" s="27">
        <v>8</v>
      </c>
      <c r="G54" s="40" t="s">
        <v>51</v>
      </c>
      <c r="H54" s="40"/>
      <c r="I54" s="40"/>
      <c r="J54" s="40"/>
      <c r="K54" s="40"/>
      <c r="L54" s="27">
        <v>21</v>
      </c>
      <c r="M54" s="41">
        <v>200</v>
      </c>
      <c r="N54" s="41"/>
      <c r="O54" s="41"/>
      <c r="P54" s="41"/>
      <c r="Q54" s="41"/>
      <c r="R54" s="41"/>
      <c r="S54" s="41">
        <v>200</v>
      </c>
      <c r="T54" s="41"/>
      <c r="U54" s="41"/>
      <c r="V54" s="41"/>
      <c r="W54" s="41"/>
      <c r="X54" s="41"/>
      <c r="Y54" s="41"/>
      <c r="Z54" s="41"/>
      <c r="AA54" s="28">
        <v>200</v>
      </c>
      <c r="AB54" s="29"/>
      <c r="AC54" s="41">
        <v>200</v>
      </c>
      <c r="AD54" s="41"/>
    </row>
    <row r="55" spans="1:38" ht="15.75" customHeight="1" x14ac:dyDescent="0.25">
      <c r="A55" s="27">
        <v>2</v>
      </c>
      <c r="B55" s="27">
        <v>2</v>
      </c>
      <c r="C55" s="27">
        <v>1</v>
      </c>
      <c r="D55" s="27">
        <v>1</v>
      </c>
      <c r="E55" s="27">
        <v>1</v>
      </c>
      <c r="F55" s="27">
        <v>10</v>
      </c>
      <c r="G55" s="40" t="s">
        <v>27</v>
      </c>
      <c r="H55" s="40"/>
      <c r="I55" s="40"/>
      <c r="J55" s="40"/>
      <c r="K55" s="40"/>
      <c r="L55" s="27">
        <v>22</v>
      </c>
      <c r="M55" s="41">
        <v>600</v>
      </c>
      <c r="N55" s="41"/>
      <c r="O55" s="41"/>
      <c r="P55" s="41"/>
      <c r="Q55" s="41"/>
      <c r="R55" s="41"/>
      <c r="S55" s="41">
        <v>600</v>
      </c>
      <c r="T55" s="41"/>
      <c r="U55" s="41"/>
      <c r="V55" s="41"/>
      <c r="W55" s="41"/>
      <c r="X55" s="41"/>
      <c r="Y55" s="41"/>
      <c r="Z55" s="41"/>
      <c r="AA55" s="28">
        <v>600</v>
      </c>
      <c r="AB55" s="29"/>
      <c r="AC55" s="41">
        <v>600</v>
      </c>
      <c r="AD55" s="41"/>
    </row>
    <row r="56" spans="1:38" ht="15.75" customHeight="1" x14ac:dyDescent="0.25">
      <c r="A56" s="27">
        <v>2</v>
      </c>
      <c r="B56" s="27">
        <v>2</v>
      </c>
      <c r="C56" s="27">
        <v>1</v>
      </c>
      <c r="D56" s="27">
        <v>1</v>
      </c>
      <c r="E56" s="27">
        <v>1</v>
      </c>
      <c r="F56" s="27">
        <v>16</v>
      </c>
      <c r="G56" s="40" t="s">
        <v>28</v>
      </c>
      <c r="H56" s="40"/>
      <c r="I56" s="40"/>
      <c r="J56" s="40"/>
      <c r="K56" s="40"/>
      <c r="L56" s="27">
        <v>27</v>
      </c>
      <c r="M56" s="41">
        <v>200</v>
      </c>
      <c r="N56" s="41"/>
      <c r="O56" s="41"/>
      <c r="P56" s="41"/>
      <c r="Q56" s="41"/>
      <c r="R56" s="41"/>
      <c r="S56" s="41">
        <v>200</v>
      </c>
      <c r="T56" s="41"/>
      <c r="U56" s="41"/>
      <c r="V56" s="41"/>
      <c r="W56" s="41"/>
      <c r="X56" s="41"/>
      <c r="Y56" s="41"/>
      <c r="Z56" s="41"/>
      <c r="AA56" s="28">
        <v>200</v>
      </c>
      <c r="AB56" s="29"/>
      <c r="AC56" s="41">
        <v>200</v>
      </c>
      <c r="AD56" s="41"/>
    </row>
    <row r="57" spans="1:38" ht="15.75" customHeight="1" x14ac:dyDescent="0.25">
      <c r="A57" s="27">
        <v>2</v>
      </c>
      <c r="B57" s="27">
        <v>2</v>
      </c>
      <c r="C57" s="27">
        <v>1</v>
      </c>
      <c r="D57" s="27">
        <v>1</v>
      </c>
      <c r="E57" s="27">
        <v>1</v>
      </c>
      <c r="F57" s="27">
        <v>30</v>
      </c>
      <c r="G57" s="40" t="s">
        <v>29</v>
      </c>
      <c r="H57" s="40"/>
      <c r="I57" s="40"/>
      <c r="J57" s="40"/>
      <c r="K57" s="40"/>
      <c r="L57" s="27">
        <v>31</v>
      </c>
      <c r="M57" s="41">
        <v>300</v>
      </c>
      <c r="N57" s="41"/>
      <c r="O57" s="41"/>
      <c r="P57" s="41"/>
      <c r="Q57" s="41"/>
      <c r="R57" s="41"/>
      <c r="S57" s="41">
        <v>300</v>
      </c>
      <c r="T57" s="41"/>
      <c r="U57" s="41"/>
      <c r="V57" s="41"/>
      <c r="W57" s="41"/>
      <c r="X57" s="41"/>
      <c r="Y57" s="41"/>
      <c r="Z57" s="41"/>
      <c r="AA57" s="28">
        <v>300</v>
      </c>
      <c r="AB57" s="29"/>
      <c r="AC57" s="41">
        <v>300</v>
      </c>
      <c r="AD57" s="41"/>
    </row>
    <row r="58" spans="1:38" x14ac:dyDescent="0.25">
      <c r="A58" s="30"/>
      <c r="B58" s="27"/>
      <c r="C58" s="27"/>
      <c r="D58" s="27"/>
      <c r="E58" s="27"/>
      <c r="F58" s="27"/>
      <c r="G58" s="40" t="s">
        <v>30</v>
      </c>
      <c r="H58" s="40"/>
      <c r="I58" s="40"/>
      <c r="J58" s="40"/>
      <c r="K58" s="40"/>
      <c r="L58" s="27">
        <v>307</v>
      </c>
      <c r="M58" s="41">
        <f>SUM(M40)</f>
        <v>30600</v>
      </c>
      <c r="N58" s="41"/>
      <c r="O58" s="41"/>
      <c r="P58" s="41"/>
      <c r="Q58" s="41"/>
      <c r="R58" s="41"/>
      <c r="S58" s="41">
        <f>SUM(S40)</f>
        <v>30600</v>
      </c>
      <c r="T58" s="41"/>
      <c r="U58" s="41"/>
      <c r="V58" s="41"/>
      <c r="W58" s="41"/>
      <c r="X58" s="41"/>
      <c r="Y58" s="41"/>
      <c r="Z58" s="41"/>
      <c r="AA58" s="28">
        <f>SUM(AA40)</f>
        <v>30600</v>
      </c>
      <c r="AB58" s="29"/>
      <c r="AC58" s="41">
        <f>SUM(AC40)</f>
        <v>30600</v>
      </c>
      <c r="AD58" s="41"/>
    </row>
    <row r="59" spans="1:38" ht="8.25" customHeight="1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21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</row>
    <row r="60" spans="1:38" ht="13.5" customHeight="1" x14ac:dyDescent="0.25">
      <c r="A60" s="32"/>
      <c r="B60" s="32"/>
      <c r="C60" s="32"/>
      <c r="D60" s="32"/>
      <c r="E60" s="32"/>
      <c r="F60" s="32"/>
      <c r="G60" s="67" t="s">
        <v>42</v>
      </c>
      <c r="H60" s="67"/>
      <c r="I60" s="32"/>
      <c r="J60" s="32"/>
      <c r="K60" s="32"/>
      <c r="L60" s="5"/>
      <c r="M60" s="36"/>
      <c r="N60" s="36"/>
      <c r="O60" s="36"/>
      <c r="P60" s="37"/>
      <c r="Q60" s="37"/>
      <c r="R60" s="37"/>
      <c r="S60" s="37"/>
      <c r="T60" s="37"/>
      <c r="U60" s="37"/>
      <c r="V60" s="37"/>
      <c r="W60" s="37"/>
      <c r="X60" s="37"/>
      <c r="Y60" s="36"/>
      <c r="Z60" s="36"/>
      <c r="AA60" s="36"/>
      <c r="AB60" s="37" t="s">
        <v>31</v>
      </c>
      <c r="AC60" s="37"/>
      <c r="AD60" s="37"/>
      <c r="AE60" s="37"/>
      <c r="AF60" s="37"/>
      <c r="AG60" s="37"/>
      <c r="AH60" s="37"/>
      <c r="AI60" s="37"/>
      <c r="AJ60" s="37"/>
    </row>
    <row r="61" spans="1:38" ht="15" customHeight="1" x14ac:dyDescent="0.25">
      <c r="A61" s="31"/>
      <c r="B61" s="71" t="s">
        <v>49</v>
      </c>
      <c r="C61" s="71"/>
      <c r="D61" s="71"/>
      <c r="E61" s="71"/>
      <c r="F61" s="71"/>
      <c r="G61" s="71"/>
      <c r="H61" s="71"/>
      <c r="I61" s="71"/>
      <c r="J61" s="71"/>
      <c r="K61" s="31"/>
      <c r="L61" s="31"/>
      <c r="M61" s="38"/>
      <c r="N61" s="38"/>
      <c r="O61" s="38"/>
      <c r="P61" s="39" t="s">
        <v>32</v>
      </c>
      <c r="Q61" s="39"/>
      <c r="R61" s="39"/>
      <c r="S61" s="39"/>
      <c r="T61" s="39"/>
      <c r="U61" s="39"/>
      <c r="V61" s="39"/>
      <c r="W61" s="39"/>
      <c r="X61" s="39"/>
      <c r="Y61" s="38"/>
      <c r="Z61" s="38"/>
      <c r="AA61" s="38"/>
      <c r="AB61" s="39" t="s">
        <v>33</v>
      </c>
      <c r="AC61" s="39"/>
      <c r="AD61" s="39"/>
      <c r="AE61" s="39"/>
      <c r="AF61" s="39"/>
      <c r="AG61" s="39"/>
      <c r="AH61" s="39"/>
      <c r="AI61" s="39"/>
      <c r="AJ61" s="39"/>
    </row>
    <row r="62" spans="1:38" ht="9" customHeight="1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21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</row>
    <row r="63" spans="1:38" ht="15.75" customHeight="1" thickBot="1" x14ac:dyDescent="0.3">
      <c r="A63" s="32"/>
      <c r="B63" s="32"/>
      <c r="C63" s="32"/>
      <c r="D63" s="32"/>
      <c r="E63" s="32"/>
      <c r="F63" s="32"/>
      <c r="G63" s="67" t="s">
        <v>43</v>
      </c>
      <c r="H63" s="67"/>
      <c r="I63" s="67"/>
      <c r="J63" s="32"/>
      <c r="K63" s="32"/>
      <c r="L63" s="32"/>
      <c r="M63" s="32"/>
      <c r="N63" s="36"/>
      <c r="O63" s="36"/>
      <c r="P63" s="36"/>
      <c r="Q63" s="37"/>
      <c r="R63" s="37"/>
      <c r="S63" s="37"/>
      <c r="T63" s="37"/>
      <c r="U63" s="37"/>
      <c r="V63" s="37"/>
      <c r="W63" s="37"/>
      <c r="X63" s="37"/>
      <c r="Y63" s="37"/>
      <c r="Z63" s="36"/>
      <c r="AA63" s="36"/>
      <c r="AB63" s="36"/>
      <c r="AC63" s="11"/>
      <c r="AD63" s="35" t="s">
        <v>34</v>
      </c>
      <c r="AE63" s="13"/>
      <c r="AF63" s="13"/>
      <c r="AG63" s="13"/>
      <c r="AH63" s="13"/>
      <c r="AI63" s="13"/>
      <c r="AJ63" s="13"/>
      <c r="AK63" s="11"/>
      <c r="AL63" s="11"/>
    </row>
    <row r="64" spans="1:38" ht="17.25" customHeight="1" x14ac:dyDescent="0.25">
      <c r="A64" s="31"/>
      <c r="B64" s="31"/>
      <c r="C64" s="31"/>
      <c r="D64" s="33"/>
      <c r="E64" s="34" t="s">
        <v>50</v>
      </c>
      <c r="F64" s="34"/>
      <c r="G64" s="34"/>
      <c r="H64" s="34"/>
      <c r="I64" s="34"/>
      <c r="J64" s="34"/>
      <c r="K64" s="34"/>
      <c r="L64" s="34"/>
      <c r="M64" s="31"/>
      <c r="N64" s="38"/>
      <c r="O64" s="38"/>
      <c r="P64" s="38"/>
      <c r="Q64" s="39" t="s">
        <v>32</v>
      </c>
      <c r="R64" s="39"/>
      <c r="S64" s="39"/>
      <c r="T64" s="39"/>
      <c r="U64" s="39"/>
      <c r="V64" s="39"/>
      <c r="W64" s="39"/>
      <c r="X64" s="39"/>
      <c r="Y64" s="39"/>
      <c r="Z64" s="38"/>
      <c r="AA64" s="38"/>
      <c r="AB64" s="38"/>
      <c r="AC64" s="12"/>
      <c r="AD64" s="12" t="s">
        <v>33</v>
      </c>
      <c r="AE64" s="14"/>
      <c r="AF64" s="14"/>
      <c r="AG64" s="14"/>
      <c r="AH64" s="14"/>
      <c r="AI64" s="14"/>
      <c r="AJ64" s="14"/>
      <c r="AK64" s="12"/>
      <c r="AL64" s="12"/>
    </row>
    <row r="65" spans="1:34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21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</row>
  </sheetData>
  <mergeCells count="158">
    <mergeCell ref="W1:AH1"/>
    <mergeCell ref="W2:AH2"/>
    <mergeCell ref="W3:AH3"/>
    <mergeCell ref="W4:AH4"/>
    <mergeCell ref="W5:AH5"/>
    <mergeCell ref="N1:N5"/>
    <mergeCell ref="O1:O5"/>
    <mergeCell ref="B61:J61"/>
    <mergeCell ref="A38:F38"/>
    <mergeCell ref="AD29:AE29"/>
    <mergeCell ref="AA33:AD33"/>
    <mergeCell ref="T35:U35"/>
    <mergeCell ref="T34:AD34"/>
    <mergeCell ref="A39:F39"/>
    <mergeCell ref="G60:H60"/>
    <mergeCell ref="B1:B5"/>
    <mergeCell ref="C1:C5"/>
    <mergeCell ref="D1:D5"/>
    <mergeCell ref="E1:E5"/>
    <mergeCell ref="F1:F5"/>
    <mergeCell ref="T1:T5"/>
    <mergeCell ref="U1:U5"/>
    <mergeCell ref="V1:V5"/>
    <mergeCell ref="I27:AE27"/>
    <mergeCell ref="G63:I63"/>
    <mergeCell ref="W30:AA30"/>
    <mergeCell ref="T33:W33"/>
    <mergeCell ref="M33:P33"/>
    <mergeCell ref="G40:K40"/>
    <mergeCell ref="M40:R40"/>
    <mergeCell ref="S40:Z40"/>
    <mergeCell ref="AC40:AD40"/>
    <mergeCell ref="P1:P5"/>
    <mergeCell ref="Q1:Q5"/>
    <mergeCell ref="R1:R5"/>
    <mergeCell ref="S1:S5"/>
    <mergeCell ref="A19:AJ19"/>
    <mergeCell ref="J21:S21"/>
    <mergeCell ref="W21:AA21"/>
    <mergeCell ref="K23:O23"/>
    <mergeCell ref="F25:AG25"/>
    <mergeCell ref="G1:G5"/>
    <mergeCell ref="H1:H5"/>
    <mergeCell ref="I1:I5"/>
    <mergeCell ref="J1:J5"/>
    <mergeCell ref="K1:K5"/>
    <mergeCell ref="M1:M5"/>
    <mergeCell ref="A1:A5"/>
    <mergeCell ref="A7:AJ7"/>
    <mergeCell ref="A9:AJ9"/>
    <mergeCell ref="A11:AJ11"/>
    <mergeCell ref="A13:AJ13"/>
    <mergeCell ref="H15:AD15"/>
    <mergeCell ref="H17:AD17"/>
    <mergeCell ref="AH35:AI35"/>
    <mergeCell ref="AH29:AI29"/>
    <mergeCell ref="AH30:AI30"/>
    <mergeCell ref="AH31:AI31"/>
    <mergeCell ref="G32:K32"/>
    <mergeCell ref="M32:AA32"/>
    <mergeCell ref="AC32:AD32"/>
    <mergeCell ref="G39:K39"/>
    <mergeCell ref="M39:R39"/>
    <mergeCell ref="S39:Z39"/>
    <mergeCell ref="AC39:AD39"/>
    <mergeCell ref="G37:K37"/>
    <mergeCell ref="M37:Z37"/>
    <mergeCell ref="AC37:AD37"/>
    <mergeCell ref="G38:K38"/>
    <mergeCell ref="M38:R38"/>
    <mergeCell ref="S38:Z38"/>
    <mergeCell ref="AC38:AD38"/>
    <mergeCell ref="M41:R41"/>
    <mergeCell ref="S41:Z41"/>
    <mergeCell ref="AC41:AD41"/>
    <mergeCell ref="G42:K42"/>
    <mergeCell ref="M42:R42"/>
    <mergeCell ref="S42:Z42"/>
    <mergeCell ref="AC42:AD42"/>
    <mergeCell ref="G47:K47"/>
    <mergeCell ref="M47:R47"/>
    <mergeCell ref="S47:Z47"/>
    <mergeCell ref="AC47:AD47"/>
    <mergeCell ref="AC44:AD44"/>
    <mergeCell ref="G41:K41"/>
    <mergeCell ref="G43:K43"/>
    <mergeCell ref="M43:R43"/>
    <mergeCell ref="S43:Z43"/>
    <mergeCell ref="AC43:AD43"/>
    <mergeCell ref="G44:K44"/>
    <mergeCell ref="M44:R44"/>
    <mergeCell ref="S44:Z44"/>
    <mergeCell ref="G48:K48"/>
    <mergeCell ref="M48:R48"/>
    <mergeCell ref="S48:Z48"/>
    <mergeCell ref="AC48:AD48"/>
    <mergeCell ref="G45:K45"/>
    <mergeCell ref="M45:R45"/>
    <mergeCell ref="S45:Z45"/>
    <mergeCell ref="AC45:AD45"/>
    <mergeCell ref="G46:K46"/>
    <mergeCell ref="M46:R46"/>
    <mergeCell ref="S46:Z46"/>
    <mergeCell ref="AC46:AD46"/>
    <mergeCell ref="G51:K51"/>
    <mergeCell ref="M51:R51"/>
    <mergeCell ref="S51:Z51"/>
    <mergeCell ref="AC51:AD51"/>
    <mergeCell ref="G52:K52"/>
    <mergeCell ref="M52:R52"/>
    <mergeCell ref="S52:Z52"/>
    <mergeCell ref="AC52:AD52"/>
    <mergeCell ref="G49:K49"/>
    <mergeCell ref="M49:R49"/>
    <mergeCell ref="S49:Z49"/>
    <mergeCell ref="AC49:AD49"/>
    <mergeCell ref="G50:K50"/>
    <mergeCell ref="M50:R50"/>
    <mergeCell ref="S50:Z50"/>
    <mergeCell ref="AC50:AD50"/>
    <mergeCell ref="G55:K55"/>
    <mergeCell ref="M55:R55"/>
    <mergeCell ref="S55:Z55"/>
    <mergeCell ref="AC55:AD55"/>
    <mergeCell ref="G53:K53"/>
    <mergeCell ref="M53:R53"/>
    <mergeCell ref="S53:Z53"/>
    <mergeCell ref="AC53:AD53"/>
    <mergeCell ref="G54:K54"/>
    <mergeCell ref="M54:R54"/>
    <mergeCell ref="S54:Z54"/>
    <mergeCell ref="AC54:AD54"/>
    <mergeCell ref="G57:K57"/>
    <mergeCell ref="M57:R57"/>
    <mergeCell ref="S57:Z57"/>
    <mergeCell ref="AC57:AD57"/>
    <mergeCell ref="G58:K58"/>
    <mergeCell ref="M58:R58"/>
    <mergeCell ref="S58:Z58"/>
    <mergeCell ref="AC58:AD58"/>
    <mergeCell ref="G56:K56"/>
    <mergeCell ref="M56:R56"/>
    <mergeCell ref="S56:Z56"/>
    <mergeCell ref="AC56:AD56"/>
    <mergeCell ref="N63:P63"/>
    <mergeCell ref="Q63:Y63"/>
    <mergeCell ref="Z63:AB63"/>
    <mergeCell ref="N64:P64"/>
    <mergeCell ref="Q64:Y64"/>
    <mergeCell ref="Z64:AB64"/>
    <mergeCell ref="M60:O60"/>
    <mergeCell ref="P60:X60"/>
    <mergeCell ref="Y60:AA60"/>
    <mergeCell ref="AB60:AJ60"/>
    <mergeCell ref="M61:O61"/>
    <mergeCell ref="P61:X61"/>
    <mergeCell ref="Y61:AA61"/>
    <mergeCell ref="AB61:AJ61"/>
  </mergeCells>
  <pageMargins left="0.23622047244094491" right="0.23622047244094491" top="0.15748031496062992" bottom="7.874015748031496E-2" header="0.11811023622047245" footer="0.11811023622047245"/>
  <pageSetup paperSize="9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vartotojas</cp:lastModifiedBy>
  <cp:lastPrinted>2016-10-12T11:29:01Z</cp:lastPrinted>
  <dcterms:created xsi:type="dcterms:W3CDTF">2016-10-12T09:57:17Z</dcterms:created>
  <dcterms:modified xsi:type="dcterms:W3CDTF">2017-01-16T14:49:57Z</dcterms:modified>
</cp:coreProperties>
</file>